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55" windowHeight="7552" activeTab="0"/>
  </bookViews>
  <sheets>
    <sheet name="Japanese" sheetId="1" r:id="rId1"/>
    <sheet name="&lt;Calculation&gt;" sheetId="2" r:id="rId2"/>
  </sheets>
  <definedNames/>
  <calcPr fullCalcOnLoad="1"/>
</workbook>
</file>

<file path=xl/sharedStrings.xml><?xml version="1.0" encoding="utf-8"?>
<sst xmlns="http://schemas.openxmlformats.org/spreadsheetml/2006/main" count="40" uniqueCount="36">
  <si>
    <t>International Instructors Course JAPAN</t>
  </si>
  <si>
    <t>29th-30th June 2024</t>
  </si>
  <si>
    <t>道場名</t>
  </si>
  <si>
    <t>担当者</t>
  </si>
  <si>
    <t>e-mail</t>
  </si>
  <si>
    <t>No</t>
  </si>
  <si>
    <t>氏名</t>
  </si>
  <si>
    <t>ふりがな</t>
  </si>
  <si>
    <t>段位</t>
  </si>
  <si>
    <t>宿泊</t>
  </si>
  <si>
    <t>食事</t>
  </si>
  <si>
    <t>宴会</t>
  </si>
  <si>
    <t>参加費</t>
  </si>
  <si>
    <t>部屋</t>
  </si>
  <si>
    <t>日数</t>
  </si>
  <si>
    <t>29朝</t>
  </si>
  <si>
    <t>29昼</t>
  </si>
  <si>
    <t>30朝</t>
  </si>
  <si>
    <t>30昼</t>
  </si>
  <si>
    <t>1朝</t>
  </si>
  <si>
    <t>2級</t>
  </si>
  <si>
    <t>シングル</t>
  </si>
  <si>
    <t>参加</t>
  </si>
  <si>
    <t>1級</t>
  </si>
  <si>
    <t>ツイン</t>
  </si>
  <si>
    <t>不参加</t>
  </si>
  <si>
    <t>1段</t>
  </si>
  <si>
    <t>５人部屋</t>
  </si>
  <si>
    <t>2段</t>
  </si>
  <si>
    <t>無し</t>
  </si>
  <si>
    <t>3段</t>
  </si>
  <si>
    <t>4段</t>
  </si>
  <si>
    <t>5段</t>
  </si>
  <si>
    <t>6段</t>
  </si>
  <si>
    <t>7段</t>
  </si>
  <si>
    <t>8段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</si>
</sst>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 ;\-&quot;\&quot;* #,##0.00_-\ ;_-&quot;\&quot;* &quot;-&quot;??_-\ ;_-@_-"/>
    <numFmt numFmtId="177" formatCode="_-&quot;\&quot;* #,##0_-\ ;\-&quot;\&quot;* #,##0_-\ ;_-&quot;\&quot;* &quot;-&quot;??_-\ ;_-@_-"/>
    <numFmt numFmtId="178" formatCode="_ * #,##0_ ;_ * \-#,##0_ ;_ * &quot;-&quot;??_ ;_ @_ "/>
    <numFmt numFmtId="179" formatCode="[$¥-411]#,##0;\-[$¥-411]#,##0"/>
    <numFmt numFmtId="180" formatCode="\$#,##0;\-\$#,##0"/>
  </numFmts>
  <fonts count="6">
    <font>
      <sz val="11"/>
      <name val="ＭＳ Ｐゴシック"/>
      <family val="3"/>
    </font>
    <font>
      <sz val="11"/>
      <name val="HGP明朝E"/>
      <family val="1"/>
    </font>
    <font>
      <sz val="14"/>
      <name val="HGP創英角ｺﾞｼｯｸUB"/>
      <family val="3"/>
    </font>
    <font>
      <sz val="11"/>
      <name val="HGP創英角ｺﾞｼｯｸUB"/>
      <family val="3"/>
    </font>
    <font>
      <sz val="14"/>
      <name val="HGP明朝E"/>
      <family val="1"/>
    </font>
    <font>
      <sz val="11"/>
      <color indexed="9"/>
      <name val="HGP明朝E"/>
      <family val="1"/>
    </font>
  </fonts>
  <fills count="4">
    <fill>
      <patternFill/>
    </fill>
    <fill>
      <patternFill patternType="gray125"/>
    </fill>
    <fill>
      <patternFill patternType="solid">
        <fgColor indexed="27"/>
        <bgColor indexed="64"/>
      </patternFill>
    </fill>
    <fill>
      <patternFill patternType="solid">
        <fgColor indexed="63"/>
        <bgColor indexed="64"/>
      </patternFill>
    </fill>
  </fills>
  <borders count="3">
    <border>
      <left/>
      <right/>
      <top/>
      <bottom/>
      <diagonal/>
    </border>
    <border>
      <left style="thin">
        <color indexed="8"/>
      </left>
      <right style="thin">
        <color indexed="8"/>
      </right>
      <top style="thin">
        <color indexed="8"/>
      </top>
      <bottom style="thin">
        <color indexed="8"/>
      </bottom>
    </border>
    <border>
      <left style="thin">
        <color indexed="8"/>
      </left>
      <right/>
      <top/>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176" fontId="0" fillId="0" borderId="0" applyFont="0" applyFill="0" applyBorder="0" applyAlignment="0" applyProtection="0"/>
  </cellStyleXfs>
  <cellXfs count="22">
    <xf numFmtId="0" fontId="0" fillId="0" borderId="0" xfId="0"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0" xfId="0" applyFont="1" applyAlignment="1">
      <alignment vertical="center"/>
    </xf>
    <xf numFmtId="179" fontId="1"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xf>
    <xf numFmtId="0" fontId="2" fillId="0" borderId="1" xfId="0" applyNumberFormat="1" applyFont="1" applyBorder="1" applyAlignment="1">
      <alignment horizontal="center" vertical="center"/>
    </xf>
    <xf numFmtId="0" fontId="3" fillId="2" borderId="1" xfId="0" applyNumberFormat="1" applyFont="1" applyFill="1" applyBorder="1" applyAlignment="1">
      <alignment horizontal="center" vertical="center"/>
    </xf>
    <xf numFmtId="0" fontId="4" fillId="0" borderId="0" xfId="0" applyFont="1" applyAlignment="1">
      <alignment horizontal="left"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1" fillId="0" borderId="1" xfId="0" applyFont="1" applyBorder="1" applyAlignment="1">
      <alignment horizontal="center" vertical="center"/>
    </xf>
    <xf numFmtId="180" fontId="2" fillId="0" borderId="0" xfId="0" applyNumberFormat="1" applyFont="1" applyAlignment="1">
      <alignment horizontal="center" vertical="center"/>
    </xf>
    <xf numFmtId="180" fontId="3" fillId="0" borderId="0" xfId="0" applyNumberFormat="1" applyFont="1" applyAlignment="1">
      <alignment horizontal="center" vertical="center"/>
    </xf>
    <xf numFmtId="0" fontId="3" fillId="0" borderId="2" xfId="0" applyNumberFormat="1" applyFont="1" applyFill="1" applyBorder="1" applyAlignment="1">
      <alignment vertical="center"/>
    </xf>
    <xf numFmtId="0" fontId="3" fillId="0" borderId="0" xfId="0" applyNumberFormat="1" applyFont="1" applyFill="1" applyBorder="1" applyAlignment="1">
      <alignment vertical="center"/>
    </xf>
    <xf numFmtId="179" fontId="5" fillId="3" borderId="1" xfId="0" applyNumberFormat="1" applyFont="1" applyFill="1" applyBorder="1" applyAlignment="1">
      <alignment horizontal="center" vertical="center"/>
    </xf>
    <xf numFmtId="179" fontId="1" fillId="0" borderId="1" xfId="0" applyNumberFormat="1" applyFont="1" applyBorder="1" applyAlignment="1">
      <alignment horizontal="center" vertical="center"/>
    </xf>
  </cellXfs>
  <cellStyles count="6">
    <cellStyle name="Normal" xfId="0"/>
    <cellStyle name="Comma" xfId="15"/>
    <cellStyle name="Currency" xfId="16"/>
    <cellStyle name="Comma [0]" xfId="17"/>
    <cellStyle name="Percent"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0</xdr:rowOff>
    </xdr:from>
    <xdr:to>
      <xdr:col>1</xdr:col>
      <xdr:colOff>1133475</xdr:colOff>
      <xdr:row>4</xdr:row>
      <xdr:rowOff>200025</xdr:rowOff>
    </xdr:to>
    <xdr:pic>
      <xdr:nvPicPr>
        <xdr:cNvPr id="1" name="Picture 1"/>
        <xdr:cNvPicPr preferRelativeResize="1">
          <a:picLocks noChangeAspect="1"/>
        </xdr:cNvPicPr>
      </xdr:nvPicPr>
      <xdr:blipFill>
        <a:blip r:embed="rId1"/>
        <a:stretch>
          <a:fillRect/>
        </a:stretch>
      </xdr:blipFill>
      <xdr:spPr>
        <a:xfrm>
          <a:off x="247650" y="0"/>
          <a:ext cx="1571625" cy="1457325"/>
        </a:xfrm>
        <a:prstGeom prst="rect">
          <a:avLst/>
        </a:prstGeom>
        <a:noFill/>
        <a:ln w="9525" cmpd="sng">
          <a:noFill/>
        </a:ln>
      </xdr:spPr>
    </xdr:pic>
    <xdr:clientData/>
  </xdr:twoCellAnchor>
  <xdr:twoCellAnchor editAs="oneCell">
    <xdr:from>
      <xdr:col>12</xdr:col>
      <xdr:colOff>0</xdr:colOff>
      <xdr:row>0</xdr:row>
      <xdr:rowOff>85725</xdr:rowOff>
    </xdr:from>
    <xdr:to>
      <xdr:col>15</xdr:col>
      <xdr:colOff>409575</xdr:colOff>
      <xdr:row>4</xdr:row>
      <xdr:rowOff>19050</xdr:rowOff>
    </xdr:to>
    <xdr:pic>
      <xdr:nvPicPr>
        <xdr:cNvPr id="2" name="Picture 2"/>
        <xdr:cNvPicPr preferRelativeResize="1">
          <a:picLocks noChangeAspect="1"/>
        </xdr:cNvPicPr>
      </xdr:nvPicPr>
      <xdr:blipFill>
        <a:blip r:embed="rId2"/>
        <a:stretch>
          <a:fillRect/>
        </a:stretch>
      </xdr:blipFill>
      <xdr:spPr>
        <a:xfrm>
          <a:off x="8315325" y="85725"/>
          <a:ext cx="2733675"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41"/>
  <sheetViews>
    <sheetView tabSelected="1" zoomScale="75" zoomScaleNormal="75" zoomScaleSheetLayoutView="100" workbookViewId="0" topLeftCell="A1">
      <selection activeCell="A1" sqref="A1"/>
    </sheetView>
  </sheetViews>
  <sheetFormatPr defaultColWidth="9.00390625" defaultRowHeight="13.5"/>
  <cols>
    <col min="1" max="1" width="9.00390625" style="1" customWidth="1"/>
    <col min="2" max="3" width="15.50390625" style="1" customWidth="1"/>
    <col min="4" max="4" width="12.50390625" style="1" customWidth="1"/>
    <col min="5" max="6" width="8.625" style="1" customWidth="1"/>
    <col min="7" max="11" width="5.375" style="1" customWidth="1"/>
    <col min="12" max="12" width="12.50390625" style="1" customWidth="1"/>
    <col min="13" max="13" width="12.50390625" style="4" customWidth="1"/>
    <col min="14" max="16384" width="9.00390625" style="1" customWidth="1"/>
  </cols>
  <sheetData>
    <row r="1" spans="1:256" s="3" customFormat="1" ht="30" customHeight="1">
      <c r="A1" s="5"/>
      <c r="B1" s="5"/>
      <c r="C1" s="6"/>
      <c r="D1" s="6"/>
      <c r="E1" s="6"/>
      <c r="F1" s="6"/>
      <c r="G1" s="6"/>
      <c r="H1" s="6"/>
      <c r="I1" s="6"/>
      <c r="J1" s="6"/>
      <c r="K1" s="6"/>
      <c r="L1" s="6"/>
      <c r="M1" s="6"/>
      <c r="N1" s="6"/>
      <c r="O1" s="16"/>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256" s="3" customFormat="1" ht="30" customHeight="1">
      <c r="A2" s="5"/>
      <c r="B2" s="5"/>
      <c r="C2" s="7" t="s">
        <v>0</v>
      </c>
      <c r="D2" s="7"/>
      <c r="E2" s="7"/>
      <c r="F2" s="7"/>
      <c r="G2" s="7"/>
      <c r="H2" s="7"/>
      <c r="I2" s="7"/>
      <c r="J2" s="7"/>
      <c r="K2" s="7"/>
      <c r="L2" s="7"/>
      <c r="M2" s="6"/>
      <c r="N2" s="6"/>
      <c r="O2" s="16"/>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row>
    <row r="3" spans="1:256" ht="19.5" customHeight="1">
      <c r="A3" s="8"/>
      <c r="B3" s="8"/>
      <c r="C3" s="7" t="s">
        <v>1</v>
      </c>
      <c r="D3" s="7"/>
      <c r="E3" s="7"/>
      <c r="F3" s="7"/>
      <c r="G3" s="7"/>
      <c r="H3" s="7"/>
      <c r="I3" s="7"/>
      <c r="J3" s="7"/>
      <c r="K3" s="7"/>
      <c r="L3" s="7"/>
      <c r="M3" s="6"/>
      <c r="N3" s="6"/>
      <c r="O3" s="17"/>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ht="19.5" customHeight="1">
      <c r="A4" s="8"/>
      <c r="B4" s="8"/>
      <c r="C4" s="8"/>
      <c r="D4" s="8"/>
      <c r="E4" s="8"/>
      <c r="F4" s="8"/>
      <c r="G4" s="8"/>
      <c r="H4" s="8"/>
      <c r="I4" s="8"/>
      <c r="J4" s="8"/>
      <c r="K4" s="8"/>
      <c r="L4" s="8"/>
      <c r="M4" s="8"/>
      <c r="N4" s="8"/>
      <c r="O4" s="17"/>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pans="1:256" ht="19.5" customHeight="1">
      <c r="A5" s="9"/>
      <c r="B5" s="9"/>
      <c r="C5" s="8"/>
      <c r="D5" s="8"/>
      <c r="E5" s="8"/>
      <c r="F5" s="8"/>
      <c r="G5" s="8"/>
      <c r="H5" s="8"/>
      <c r="I5" s="8"/>
      <c r="J5" s="8"/>
      <c r="K5" s="8"/>
      <c r="L5" s="8"/>
      <c r="M5" s="8"/>
      <c r="N5" s="8"/>
      <c r="O5" s="17"/>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row>
    <row r="6" spans="1:256" ht="19.5" customHeight="1">
      <c r="A6" s="10" t="s">
        <v>2</v>
      </c>
      <c r="B6" s="10"/>
      <c r="C6" s="10"/>
      <c r="D6" s="11"/>
      <c r="E6" s="11"/>
      <c r="F6" s="11"/>
      <c r="G6" s="11"/>
      <c r="H6" s="11"/>
      <c r="I6" s="18"/>
      <c r="J6" s="19"/>
      <c r="K6" s="19"/>
      <c r="L6" s="19"/>
      <c r="M6" s="19"/>
      <c r="N6" s="8"/>
      <c r="O6" s="17"/>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row>
    <row r="7" spans="1:256" ht="19.5" customHeight="1">
      <c r="A7" s="10" t="s">
        <v>3</v>
      </c>
      <c r="B7" s="10"/>
      <c r="C7" s="10"/>
      <c r="D7" s="11"/>
      <c r="E7" s="11"/>
      <c r="F7" s="11"/>
      <c r="G7" s="11"/>
      <c r="H7" s="11"/>
      <c r="I7" s="18"/>
      <c r="J7" s="19"/>
      <c r="K7" s="19"/>
      <c r="L7" s="19"/>
      <c r="M7" s="19"/>
      <c r="N7" s="8"/>
      <c r="O7" s="17"/>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row>
    <row r="8" spans="1:256" ht="19.5" customHeight="1">
      <c r="A8" s="10" t="s">
        <v>4</v>
      </c>
      <c r="B8" s="10"/>
      <c r="C8" s="10"/>
      <c r="D8" s="11"/>
      <c r="E8" s="11"/>
      <c r="F8" s="11"/>
      <c r="G8" s="11"/>
      <c r="H8" s="11"/>
      <c r="I8" s="18"/>
      <c r="J8" s="19"/>
      <c r="K8" s="19"/>
      <c r="L8" s="19"/>
      <c r="M8" s="19"/>
      <c r="N8" s="8"/>
      <c r="O8" s="17"/>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row>
    <row r="9" ht="19.5" customHeight="1">
      <c r="A9" s="12"/>
    </row>
    <row r="10" spans="1:13" ht="19.5" customHeight="1">
      <c r="A10" s="13" t="s">
        <v>5</v>
      </c>
      <c r="B10" s="13" t="s">
        <v>6</v>
      </c>
      <c r="C10" s="13" t="s">
        <v>7</v>
      </c>
      <c r="D10" s="13" t="s">
        <v>8</v>
      </c>
      <c r="E10" s="13" t="s">
        <v>9</v>
      </c>
      <c r="F10" s="13"/>
      <c r="G10" s="13" t="s">
        <v>10</v>
      </c>
      <c r="H10" s="13"/>
      <c r="I10" s="13"/>
      <c r="J10" s="13"/>
      <c r="K10" s="13"/>
      <c r="L10" s="13" t="s">
        <v>11</v>
      </c>
      <c r="M10" s="20" t="s">
        <v>12</v>
      </c>
    </row>
    <row r="11" spans="1:13" ht="19.5" customHeight="1">
      <c r="A11" s="13"/>
      <c r="B11" s="13"/>
      <c r="C11" s="13"/>
      <c r="D11" s="13"/>
      <c r="E11" s="14" t="s">
        <v>13</v>
      </c>
      <c r="F11" s="14" t="s">
        <v>14</v>
      </c>
      <c r="G11" s="14" t="s">
        <v>15</v>
      </c>
      <c r="H11" s="14" t="s">
        <v>16</v>
      </c>
      <c r="I11" s="14" t="s">
        <v>17</v>
      </c>
      <c r="J11" s="14" t="s">
        <v>18</v>
      </c>
      <c r="K11" s="14" t="s">
        <v>19</v>
      </c>
      <c r="L11" s="13"/>
      <c r="M11" s="20"/>
    </row>
    <row r="12" spans="1:13" ht="19.5" customHeight="1">
      <c r="A12" s="15">
        <v>1</v>
      </c>
      <c r="B12" s="15"/>
      <c r="C12" s="15"/>
      <c r="D12" s="15"/>
      <c r="E12" s="15"/>
      <c r="F12" s="15"/>
      <c r="G12" s="15"/>
      <c r="H12" s="15"/>
      <c r="I12" s="15"/>
      <c r="J12" s="15"/>
      <c r="K12" s="15"/>
      <c r="L12" s="15"/>
      <c r="M12" s="21" t="e">
        <f>VLOOKUP(D12,'&lt;Calculation&gt;'!$A$2:$B$11,2,FALSE)+VLOOKUP(E12,'&lt;Calculation&gt;'!$C$2:$D$5,2,FALSE)*F12+G12*'&lt;Calculation&gt;'!$E$2+H12*'&lt;Calculation&gt;'!$E$3+I12*'&lt;Calculation&gt;'!$E$2+J12*'&lt;Calculation&gt;'!$E$3+K12*'&lt;Calculation&gt;'!$E$2+VLOOKUP(L12,'&lt;Calculation&gt;'!$F$2:$G$3,2,FALSE)</f>
        <v>#N/A</v>
      </c>
    </row>
    <row r="13" spans="1:13" ht="19.5" customHeight="1">
      <c r="A13" s="15">
        <f aca="true" t="shared" si="0" ref="A13:A41">A12+1</f>
        <v>2</v>
      </c>
      <c r="B13" s="15"/>
      <c r="C13" s="15"/>
      <c r="D13" s="15"/>
      <c r="E13" s="15"/>
      <c r="F13" s="15"/>
      <c r="G13" s="15"/>
      <c r="H13" s="15"/>
      <c r="I13" s="15"/>
      <c r="J13" s="15"/>
      <c r="K13" s="15"/>
      <c r="L13" s="15"/>
      <c r="M13" s="21" t="e">
        <f>VLOOKUP(D13,'&lt;Calculation&gt;'!$A$2:$B$11,2,FALSE)+VLOOKUP(E13,'&lt;Calculation&gt;'!$C$2:$D$5,2,FALSE)*F13+G13*'&lt;Calculation&gt;'!$E$2+H13*'&lt;Calculation&gt;'!$E$3+I13*'&lt;Calculation&gt;'!$E$2+J13*'&lt;Calculation&gt;'!$E$3+K13*'&lt;Calculation&gt;'!$E$2+VLOOKUP(L13,'&lt;Calculation&gt;'!$F$2:$G$3,2,FALSE)</f>
        <v>#N/A</v>
      </c>
    </row>
    <row r="14" spans="1:13" ht="19.5" customHeight="1">
      <c r="A14" s="15">
        <f t="shared" si="0"/>
        <v>3</v>
      </c>
      <c r="B14" s="15"/>
      <c r="C14" s="15"/>
      <c r="D14" s="15"/>
      <c r="E14" s="15"/>
      <c r="F14" s="15"/>
      <c r="G14" s="15"/>
      <c r="H14" s="15"/>
      <c r="I14" s="15"/>
      <c r="J14" s="15"/>
      <c r="K14" s="15"/>
      <c r="L14" s="15"/>
      <c r="M14" s="21" t="e">
        <f>VLOOKUP(D14,'&lt;Calculation&gt;'!$A$2:$B$11,2,FALSE)+VLOOKUP(E14,'&lt;Calculation&gt;'!$C$2:$D$5,2,FALSE)*F14+G14*'&lt;Calculation&gt;'!$E$2+H14*'&lt;Calculation&gt;'!$E$3+I14*'&lt;Calculation&gt;'!$E$2+J14*'&lt;Calculation&gt;'!$E$3+K14*'&lt;Calculation&gt;'!$E$2+VLOOKUP(L14,'&lt;Calculation&gt;'!$F$2:$G$3,2,FALSE)</f>
        <v>#N/A</v>
      </c>
    </row>
    <row r="15" spans="1:13" ht="19.5" customHeight="1">
      <c r="A15" s="15">
        <f t="shared" si="0"/>
        <v>4</v>
      </c>
      <c r="B15" s="15"/>
      <c r="C15" s="15"/>
      <c r="D15" s="15"/>
      <c r="E15" s="15"/>
      <c r="F15" s="15"/>
      <c r="G15" s="15"/>
      <c r="H15" s="15"/>
      <c r="I15" s="15"/>
      <c r="J15" s="15"/>
      <c r="K15" s="15"/>
      <c r="L15" s="15"/>
      <c r="M15" s="21" t="e">
        <f>VLOOKUP(D15,'&lt;Calculation&gt;'!$A$2:$B$11,2,FALSE)+VLOOKUP(E15,'&lt;Calculation&gt;'!$C$2:$D$5,2,FALSE)*F15+G15*'&lt;Calculation&gt;'!$E$2+H15*'&lt;Calculation&gt;'!$E$3+I15*'&lt;Calculation&gt;'!$E$2+J15*'&lt;Calculation&gt;'!$E$3+K15*'&lt;Calculation&gt;'!$E$2+VLOOKUP(L15,'&lt;Calculation&gt;'!$F$2:$G$3,2,FALSE)</f>
        <v>#N/A</v>
      </c>
    </row>
    <row r="16" spans="1:13" ht="19.5" customHeight="1">
      <c r="A16" s="15">
        <f t="shared" si="0"/>
        <v>5</v>
      </c>
      <c r="B16" s="15"/>
      <c r="C16" s="15"/>
      <c r="D16" s="15"/>
      <c r="E16" s="15"/>
      <c r="F16" s="15"/>
      <c r="G16" s="15"/>
      <c r="H16" s="15"/>
      <c r="I16" s="15"/>
      <c r="J16" s="15"/>
      <c r="K16" s="15"/>
      <c r="L16" s="15"/>
      <c r="M16" s="21" t="e">
        <f>VLOOKUP(D16,'&lt;Calculation&gt;'!$A$2:$B$11,2,FALSE)+VLOOKUP(E16,'&lt;Calculation&gt;'!$C$2:$D$5,2,FALSE)*F16+G16*'&lt;Calculation&gt;'!$E$2+H16*'&lt;Calculation&gt;'!$E$3+I16*'&lt;Calculation&gt;'!$E$2+J16*'&lt;Calculation&gt;'!$E$3+K16*'&lt;Calculation&gt;'!$E$2+VLOOKUP(L16,'&lt;Calculation&gt;'!$F$2:$G$3,2,FALSE)</f>
        <v>#N/A</v>
      </c>
    </row>
    <row r="17" spans="1:13" ht="19.5" customHeight="1">
      <c r="A17" s="15">
        <f t="shared" si="0"/>
        <v>6</v>
      </c>
      <c r="B17" s="15"/>
      <c r="C17" s="15"/>
      <c r="D17" s="15"/>
      <c r="E17" s="15"/>
      <c r="F17" s="15"/>
      <c r="G17" s="15"/>
      <c r="H17" s="15"/>
      <c r="I17" s="15"/>
      <c r="J17" s="15"/>
      <c r="K17" s="15"/>
      <c r="L17" s="15"/>
      <c r="M17" s="21" t="e">
        <f>VLOOKUP(D17,'&lt;Calculation&gt;'!$A$2:$B$11,2,FALSE)+VLOOKUP(E17,'&lt;Calculation&gt;'!$C$2:$D$5,2,FALSE)*F17+G17*'&lt;Calculation&gt;'!$E$2+H17*'&lt;Calculation&gt;'!$E$3+I17*'&lt;Calculation&gt;'!$E$2+J17*'&lt;Calculation&gt;'!$E$3+K17*'&lt;Calculation&gt;'!$E$2+VLOOKUP(L17,'&lt;Calculation&gt;'!$F$2:$G$3,2,FALSE)</f>
        <v>#N/A</v>
      </c>
    </row>
    <row r="18" spans="1:13" ht="19.5" customHeight="1">
      <c r="A18" s="15">
        <f t="shared" si="0"/>
        <v>7</v>
      </c>
      <c r="B18" s="15"/>
      <c r="C18" s="15"/>
      <c r="D18" s="15"/>
      <c r="E18" s="15"/>
      <c r="F18" s="15"/>
      <c r="G18" s="15"/>
      <c r="H18" s="15"/>
      <c r="I18" s="15"/>
      <c r="J18" s="15"/>
      <c r="K18" s="15"/>
      <c r="L18" s="15"/>
      <c r="M18" s="21" t="e">
        <f>VLOOKUP(D18,'&lt;Calculation&gt;'!$A$2:$B$11,2,FALSE)+VLOOKUP(E18,'&lt;Calculation&gt;'!$C$2:$D$5,2,FALSE)*F18+G18*'&lt;Calculation&gt;'!$E$2+H18*'&lt;Calculation&gt;'!$E$3+I18*'&lt;Calculation&gt;'!$E$2+J18*'&lt;Calculation&gt;'!$E$3+K18*'&lt;Calculation&gt;'!$E$2+VLOOKUP(L18,'&lt;Calculation&gt;'!$F$2:$G$3,2,FALSE)</f>
        <v>#N/A</v>
      </c>
    </row>
    <row r="19" spans="1:13" ht="19.5" customHeight="1">
      <c r="A19" s="15">
        <f t="shared" si="0"/>
        <v>8</v>
      </c>
      <c r="B19" s="15"/>
      <c r="C19" s="15"/>
      <c r="D19" s="15"/>
      <c r="E19" s="15"/>
      <c r="F19" s="15"/>
      <c r="G19" s="15"/>
      <c r="H19" s="15"/>
      <c r="I19" s="15"/>
      <c r="J19" s="15"/>
      <c r="K19" s="15"/>
      <c r="L19" s="15"/>
      <c r="M19" s="21" t="e">
        <f>VLOOKUP(D19,'&lt;Calculation&gt;'!$A$2:$B$11,2,FALSE)+VLOOKUP(E19,'&lt;Calculation&gt;'!$C$2:$D$5,2,FALSE)*F19+G19*'&lt;Calculation&gt;'!$E$2+H19*'&lt;Calculation&gt;'!$E$3+I19*'&lt;Calculation&gt;'!$E$2+J19*'&lt;Calculation&gt;'!$E$3+K19*'&lt;Calculation&gt;'!$E$2+VLOOKUP(L19,'&lt;Calculation&gt;'!$F$2:$G$3,2,FALSE)</f>
        <v>#N/A</v>
      </c>
    </row>
    <row r="20" spans="1:13" ht="19.5" customHeight="1">
      <c r="A20" s="15">
        <f t="shared" si="0"/>
        <v>9</v>
      </c>
      <c r="B20" s="15"/>
      <c r="C20" s="15"/>
      <c r="D20" s="15"/>
      <c r="E20" s="15"/>
      <c r="F20" s="15"/>
      <c r="G20" s="15"/>
      <c r="H20" s="15"/>
      <c r="I20" s="15"/>
      <c r="J20" s="15"/>
      <c r="K20" s="15"/>
      <c r="L20" s="15"/>
      <c r="M20" s="21" t="e">
        <f>VLOOKUP(D20,'&lt;Calculation&gt;'!$A$2:$B$11,2,FALSE)+VLOOKUP(E20,'&lt;Calculation&gt;'!$C$2:$D$5,2,FALSE)*F20+G20*'&lt;Calculation&gt;'!$E$2+H20*'&lt;Calculation&gt;'!$E$3+I20*'&lt;Calculation&gt;'!$E$2+J20*'&lt;Calculation&gt;'!$E$3+K20*'&lt;Calculation&gt;'!$E$2+VLOOKUP(L20,'&lt;Calculation&gt;'!$F$2:$G$3,2,FALSE)</f>
        <v>#N/A</v>
      </c>
    </row>
    <row r="21" spans="1:13" ht="19.5" customHeight="1">
      <c r="A21" s="15">
        <f t="shared" si="0"/>
        <v>10</v>
      </c>
      <c r="B21" s="15"/>
      <c r="C21" s="15"/>
      <c r="D21" s="15"/>
      <c r="E21" s="15"/>
      <c r="F21" s="15"/>
      <c r="G21" s="15"/>
      <c r="H21" s="15"/>
      <c r="I21" s="15"/>
      <c r="J21" s="15"/>
      <c r="K21" s="15"/>
      <c r="L21" s="15"/>
      <c r="M21" s="21" t="e">
        <f>VLOOKUP(D21,'&lt;Calculation&gt;'!$A$2:$B$11,2,FALSE)+VLOOKUP(E21,'&lt;Calculation&gt;'!$C$2:$D$5,2,FALSE)*F21+G21*'&lt;Calculation&gt;'!$E$2+H21*'&lt;Calculation&gt;'!$E$3+I21*'&lt;Calculation&gt;'!$E$2+J21*'&lt;Calculation&gt;'!$E$3+K21*'&lt;Calculation&gt;'!$E$2+VLOOKUP(L21,'&lt;Calculation&gt;'!$F$2:$G$3,2,FALSE)</f>
        <v>#N/A</v>
      </c>
    </row>
    <row r="22" spans="1:13" ht="19.5" customHeight="1">
      <c r="A22" s="15">
        <f t="shared" si="0"/>
        <v>11</v>
      </c>
      <c r="B22" s="15"/>
      <c r="C22" s="15"/>
      <c r="D22" s="15"/>
      <c r="E22" s="15"/>
      <c r="F22" s="15"/>
      <c r="G22" s="15"/>
      <c r="H22" s="15"/>
      <c r="I22" s="15"/>
      <c r="J22" s="15"/>
      <c r="K22" s="15"/>
      <c r="L22" s="15"/>
      <c r="M22" s="21" t="e">
        <f>VLOOKUP(D22,'&lt;Calculation&gt;'!$A$2:$B$11,2,FALSE)+VLOOKUP(E22,'&lt;Calculation&gt;'!$C$2:$D$5,2,FALSE)*F22+G22*'&lt;Calculation&gt;'!$E$2+H22*'&lt;Calculation&gt;'!$E$3+I22*'&lt;Calculation&gt;'!$E$2+J22*'&lt;Calculation&gt;'!$E$3+K22*'&lt;Calculation&gt;'!$E$2+VLOOKUP(L22,'&lt;Calculation&gt;'!$F$2:$G$3,2,FALSE)</f>
        <v>#N/A</v>
      </c>
    </row>
    <row r="23" spans="1:13" ht="19.5" customHeight="1">
      <c r="A23" s="15">
        <f t="shared" si="0"/>
        <v>12</v>
      </c>
      <c r="B23" s="15"/>
      <c r="C23" s="15"/>
      <c r="D23" s="15"/>
      <c r="E23" s="15"/>
      <c r="F23" s="15"/>
      <c r="G23" s="15"/>
      <c r="H23" s="15"/>
      <c r="I23" s="15"/>
      <c r="J23" s="15"/>
      <c r="K23" s="15"/>
      <c r="L23" s="15"/>
      <c r="M23" s="21" t="e">
        <f>VLOOKUP(D23,'&lt;Calculation&gt;'!$A$2:$B$11,2,FALSE)+VLOOKUP(E23,'&lt;Calculation&gt;'!$C$2:$D$5,2,FALSE)*F23+G23*'&lt;Calculation&gt;'!$E$2+H23*'&lt;Calculation&gt;'!$E$3+I23*'&lt;Calculation&gt;'!$E$2+J23*'&lt;Calculation&gt;'!$E$3+K23*'&lt;Calculation&gt;'!$E$2+VLOOKUP(L23,'&lt;Calculation&gt;'!$F$2:$G$3,2,FALSE)</f>
        <v>#N/A</v>
      </c>
    </row>
    <row r="24" spans="1:13" ht="19.5" customHeight="1">
      <c r="A24" s="15">
        <f t="shared" si="0"/>
        <v>13</v>
      </c>
      <c r="B24" s="15"/>
      <c r="C24" s="15"/>
      <c r="D24" s="15"/>
      <c r="E24" s="15"/>
      <c r="F24" s="15"/>
      <c r="G24" s="15"/>
      <c r="H24" s="15"/>
      <c r="I24" s="15"/>
      <c r="J24" s="15"/>
      <c r="K24" s="15"/>
      <c r="L24" s="15"/>
      <c r="M24" s="21" t="e">
        <f>VLOOKUP(D24,'&lt;Calculation&gt;'!$A$2:$B$11,2,FALSE)+VLOOKUP(E24,'&lt;Calculation&gt;'!$C$2:$D$5,2,FALSE)*F24+G24*'&lt;Calculation&gt;'!$E$2+H24*'&lt;Calculation&gt;'!$E$3+I24*'&lt;Calculation&gt;'!$E$2+J24*'&lt;Calculation&gt;'!$E$3+K24*'&lt;Calculation&gt;'!$E$2+VLOOKUP(L24,'&lt;Calculation&gt;'!$F$2:$G$3,2,FALSE)</f>
        <v>#N/A</v>
      </c>
    </row>
    <row r="25" spans="1:13" ht="19.5" customHeight="1">
      <c r="A25" s="15">
        <f t="shared" si="0"/>
        <v>14</v>
      </c>
      <c r="B25" s="15"/>
      <c r="C25" s="15"/>
      <c r="D25" s="15"/>
      <c r="E25" s="15"/>
      <c r="F25" s="15"/>
      <c r="G25" s="15"/>
      <c r="H25" s="15"/>
      <c r="I25" s="15"/>
      <c r="J25" s="15"/>
      <c r="K25" s="15"/>
      <c r="L25" s="15"/>
      <c r="M25" s="21" t="e">
        <f>VLOOKUP(D25,'&lt;Calculation&gt;'!$A$2:$B$11,2,FALSE)+VLOOKUP(E25,'&lt;Calculation&gt;'!$C$2:$D$5,2,FALSE)*F25+G25*'&lt;Calculation&gt;'!$E$2+H25*'&lt;Calculation&gt;'!$E$3+I25*'&lt;Calculation&gt;'!$E$2+J25*'&lt;Calculation&gt;'!$E$3+K25*'&lt;Calculation&gt;'!$E$2+VLOOKUP(L25,'&lt;Calculation&gt;'!$F$2:$G$3,2,FALSE)</f>
        <v>#N/A</v>
      </c>
    </row>
    <row r="26" spans="1:13" ht="19.5" customHeight="1">
      <c r="A26" s="15">
        <f t="shared" si="0"/>
        <v>15</v>
      </c>
      <c r="B26" s="15"/>
      <c r="C26" s="15"/>
      <c r="D26" s="15"/>
      <c r="E26" s="15"/>
      <c r="F26" s="15"/>
      <c r="G26" s="15"/>
      <c r="H26" s="15"/>
      <c r="I26" s="15"/>
      <c r="J26" s="15"/>
      <c r="K26" s="15"/>
      <c r="L26" s="15"/>
      <c r="M26" s="21" t="e">
        <f>VLOOKUP(D26,'&lt;Calculation&gt;'!$A$2:$B$11,2,FALSE)+VLOOKUP(E26,'&lt;Calculation&gt;'!$C$2:$D$5,2,FALSE)*F26+G26*'&lt;Calculation&gt;'!$E$2+H26*'&lt;Calculation&gt;'!$E$3+I26*'&lt;Calculation&gt;'!$E$2+J26*'&lt;Calculation&gt;'!$E$3+K26*'&lt;Calculation&gt;'!$E$2+VLOOKUP(L26,'&lt;Calculation&gt;'!$F$2:$G$3,2,FALSE)</f>
        <v>#N/A</v>
      </c>
    </row>
    <row r="27" spans="1:13" ht="19.5" customHeight="1">
      <c r="A27" s="15">
        <f t="shared" si="0"/>
        <v>16</v>
      </c>
      <c r="B27" s="15"/>
      <c r="C27" s="15"/>
      <c r="D27" s="15"/>
      <c r="E27" s="15"/>
      <c r="F27" s="15"/>
      <c r="G27" s="15"/>
      <c r="H27" s="15"/>
      <c r="I27" s="15"/>
      <c r="J27" s="15"/>
      <c r="K27" s="15"/>
      <c r="L27" s="15"/>
      <c r="M27" s="21" t="e">
        <f>VLOOKUP(D27,'&lt;Calculation&gt;'!$A$2:$B$11,2,FALSE)+VLOOKUP(E27,'&lt;Calculation&gt;'!$C$2:$D$5,2,FALSE)*F27+G27*'&lt;Calculation&gt;'!$E$2+H27*'&lt;Calculation&gt;'!$E$3+I27*'&lt;Calculation&gt;'!$E$2+J27*'&lt;Calculation&gt;'!$E$3+K27*'&lt;Calculation&gt;'!$E$2+VLOOKUP(L27,'&lt;Calculation&gt;'!$F$2:$G$3,2,FALSE)</f>
        <v>#N/A</v>
      </c>
    </row>
    <row r="28" spans="1:13" ht="19.5" customHeight="1">
      <c r="A28" s="15">
        <f t="shared" si="0"/>
        <v>17</v>
      </c>
      <c r="B28" s="15"/>
      <c r="C28" s="15"/>
      <c r="D28" s="15"/>
      <c r="E28" s="15"/>
      <c r="F28" s="15"/>
      <c r="G28" s="15"/>
      <c r="H28" s="15"/>
      <c r="I28" s="15"/>
      <c r="J28" s="15"/>
      <c r="K28" s="15"/>
      <c r="L28" s="15"/>
      <c r="M28" s="21" t="e">
        <f>VLOOKUP(D28,'&lt;Calculation&gt;'!$A$2:$B$11,2,FALSE)+VLOOKUP(E28,'&lt;Calculation&gt;'!$C$2:$D$5,2,FALSE)*F28+G28*'&lt;Calculation&gt;'!$E$2+H28*'&lt;Calculation&gt;'!$E$3+I28*'&lt;Calculation&gt;'!$E$2+J28*'&lt;Calculation&gt;'!$E$3+K28*'&lt;Calculation&gt;'!$E$2+VLOOKUP(L28,'&lt;Calculation&gt;'!$F$2:$G$3,2,FALSE)</f>
        <v>#N/A</v>
      </c>
    </row>
    <row r="29" spans="1:13" ht="19.5" customHeight="1">
      <c r="A29" s="15">
        <f t="shared" si="0"/>
        <v>18</v>
      </c>
      <c r="B29" s="15"/>
      <c r="C29" s="15"/>
      <c r="D29" s="15"/>
      <c r="E29" s="15"/>
      <c r="F29" s="15"/>
      <c r="G29" s="15"/>
      <c r="H29" s="15"/>
      <c r="I29" s="15"/>
      <c r="J29" s="15"/>
      <c r="K29" s="15"/>
      <c r="L29" s="15"/>
      <c r="M29" s="21" t="e">
        <f>VLOOKUP(D29,'&lt;Calculation&gt;'!$A$2:$B$11,2,FALSE)+VLOOKUP(E29,'&lt;Calculation&gt;'!$C$2:$D$5,2,FALSE)*F29+G29*'&lt;Calculation&gt;'!$E$2+H29*'&lt;Calculation&gt;'!$E$3+I29*'&lt;Calculation&gt;'!$E$2+J29*'&lt;Calculation&gt;'!$E$3+K29*'&lt;Calculation&gt;'!$E$2+VLOOKUP(L29,'&lt;Calculation&gt;'!$F$2:$G$3,2,FALSE)</f>
        <v>#N/A</v>
      </c>
    </row>
    <row r="30" spans="1:13" ht="19.5" customHeight="1">
      <c r="A30" s="15">
        <f t="shared" si="0"/>
        <v>19</v>
      </c>
      <c r="B30" s="15"/>
      <c r="C30" s="15"/>
      <c r="D30" s="15"/>
      <c r="E30" s="15"/>
      <c r="F30" s="15"/>
      <c r="G30" s="15"/>
      <c r="H30" s="15"/>
      <c r="I30" s="15"/>
      <c r="J30" s="15"/>
      <c r="K30" s="15"/>
      <c r="L30" s="15"/>
      <c r="M30" s="21" t="e">
        <f>VLOOKUP(D30,'&lt;Calculation&gt;'!$A$2:$B$11,2,FALSE)+VLOOKUP(E30,'&lt;Calculation&gt;'!$C$2:$D$5,2,FALSE)*F30+G30*'&lt;Calculation&gt;'!$E$2+H30*'&lt;Calculation&gt;'!$E$3+I30*'&lt;Calculation&gt;'!$E$2+J30*'&lt;Calculation&gt;'!$E$3+K30*'&lt;Calculation&gt;'!$E$2+VLOOKUP(L30,'&lt;Calculation&gt;'!$F$2:$G$3,2,FALSE)</f>
        <v>#N/A</v>
      </c>
    </row>
    <row r="31" spans="1:13" ht="19.5" customHeight="1">
      <c r="A31" s="15">
        <f t="shared" si="0"/>
        <v>20</v>
      </c>
      <c r="B31" s="15"/>
      <c r="C31" s="15"/>
      <c r="D31" s="15"/>
      <c r="E31" s="15"/>
      <c r="F31" s="15"/>
      <c r="G31" s="15"/>
      <c r="H31" s="15"/>
      <c r="I31" s="15"/>
      <c r="J31" s="15"/>
      <c r="K31" s="15"/>
      <c r="L31" s="15"/>
      <c r="M31" s="21" t="e">
        <f>VLOOKUP(D31,'&lt;Calculation&gt;'!$A$2:$B$11,2,FALSE)+VLOOKUP(E31,'&lt;Calculation&gt;'!$C$2:$D$5,2,FALSE)*F31+G31*'&lt;Calculation&gt;'!$E$2+H31*'&lt;Calculation&gt;'!$E$3+I31*'&lt;Calculation&gt;'!$E$2+J31*'&lt;Calculation&gt;'!$E$3+K31*'&lt;Calculation&gt;'!$E$2+VLOOKUP(L31,'&lt;Calculation&gt;'!$F$2:$G$3,2,FALSE)</f>
        <v>#N/A</v>
      </c>
    </row>
    <row r="32" spans="1:13" ht="19.5" customHeight="1">
      <c r="A32" s="15">
        <f t="shared" si="0"/>
        <v>21</v>
      </c>
      <c r="B32" s="15"/>
      <c r="C32" s="15"/>
      <c r="D32" s="15"/>
      <c r="E32" s="15"/>
      <c r="F32" s="15"/>
      <c r="G32" s="15"/>
      <c r="H32" s="15"/>
      <c r="I32" s="15"/>
      <c r="J32" s="15"/>
      <c r="K32" s="15"/>
      <c r="L32" s="15"/>
      <c r="M32" s="21" t="e">
        <f>VLOOKUP(D32,'&lt;Calculation&gt;'!$A$2:$B$11,2,FALSE)+VLOOKUP(E32,'&lt;Calculation&gt;'!$C$2:$D$5,2,FALSE)*F32+G32*'&lt;Calculation&gt;'!$E$2+H32*'&lt;Calculation&gt;'!$E$3+I32*'&lt;Calculation&gt;'!$E$2+J32*'&lt;Calculation&gt;'!$E$3+K32*'&lt;Calculation&gt;'!$E$2+VLOOKUP(L32,'&lt;Calculation&gt;'!$F$2:$G$3,2,FALSE)</f>
        <v>#N/A</v>
      </c>
    </row>
    <row r="33" spans="1:13" ht="19.5" customHeight="1">
      <c r="A33" s="15">
        <f t="shared" si="0"/>
        <v>22</v>
      </c>
      <c r="B33" s="15"/>
      <c r="C33" s="15"/>
      <c r="D33" s="15"/>
      <c r="E33" s="15"/>
      <c r="F33" s="15"/>
      <c r="G33" s="15"/>
      <c r="H33" s="15"/>
      <c r="I33" s="15"/>
      <c r="J33" s="15"/>
      <c r="K33" s="15"/>
      <c r="L33" s="15"/>
      <c r="M33" s="21" t="e">
        <f>VLOOKUP(D33,'&lt;Calculation&gt;'!$A$2:$B$11,2,FALSE)+VLOOKUP(E33,'&lt;Calculation&gt;'!$C$2:$D$5,2,FALSE)*F33+G33*'&lt;Calculation&gt;'!$E$2+H33*'&lt;Calculation&gt;'!$E$3+I33*'&lt;Calculation&gt;'!$E$2+J33*'&lt;Calculation&gt;'!$E$3+K33*'&lt;Calculation&gt;'!$E$2+VLOOKUP(L33,'&lt;Calculation&gt;'!$F$2:$G$3,2,FALSE)</f>
        <v>#N/A</v>
      </c>
    </row>
    <row r="34" spans="1:13" ht="19.5" customHeight="1">
      <c r="A34" s="15">
        <f t="shared" si="0"/>
        <v>23</v>
      </c>
      <c r="B34" s="15"/>
      <c r="C34" s="15"/>
      <c r="D34" s="15"/>
      <c r="E34" s="15"/>
      <c r="F34" s="15"/>
      <c r="G34" s="15"/>
      <c r="H34" s="15"/>
      <c r="I34" s="15"/>
      <c r="J34" s="15"/>
      <c r="K34" s="15"/>
      <c r="L34" s="15"/>
      <c r="M34" s="21" t="e">
        <f>VLOOKUP(D34,'&lt;Calculation&gt;'!$A$2:$B$11,2,FALSE)+VLOOKUP(E34,'&lt;Calculation&gt;'!$C$2:$D$5,2,FALSE)*F34+G34*'&lt;Calculation&gt;'!$E$2+H34*'&lt;Calculation&gt;'!$E$3+I34*'&lt;Calculation&gt;'!$E$2+J34*'&lt;Calculation&gt;'!$E$3+K34*'&lt;Calculation&gt;'!$E$2+VLOOKUP(L34,'&lt;Calculation&gt;'!$F$2:$G$3,2,FALSE)</f>
        <v>#N/A</v>
      </c>
    </row>
    <row r="35" spans="1:13" ht="19.5" customHeight="1">
      <c r="A35" s="15">
        <f t="shared" si="0"/>
        <v>24</v>
      </c>
      <c r="B35" s="15"/>
      <c r="C35" s="15"/>
      <c r="D35" s="15"/>
      <c r="E35" s="15"/>
      <c r="F35" s="15"/>
      <c r="G35" s="15"/>
      <c r="H35" s="15"/>
      <c r="I35" s="15"/>
      <c r="J35" s="15"/>
      <c r="K35" s="15"/>
      <c r="L35" s="15"/>
      <c r="M35" s="21" t="e">
        <f>VLOOKUP(D35,'&lt;Calculation&gt;'!$A$2:$B$11,2,FALSE)+VLOOKUP(E35,'&lt;Calculation&gt;'!$C$2:$D$5,2,FALSE)*F35+G35*'&lt;Calculation&gt;'!$E$2+H35*'&lt;Calculation&gt;'!$E$3+I35*'&lt;Calculation&gt;'!$E$2+J35*'&lt;Calculation&gt;'!$E$3+K35*'&lt;Calculation&gt;'!$E$2+VLOOKUP(L35,'&lt;Calculation&gt;'!$F$2:$G$3,2,FALSE)</f>
        <v>#N/A</v>
      </c>
    </row>
    <row r="36" spans="1:13" ht="19.5" customHeight="1">
      <c r="A36" s="15">
        <f t="shared" si="0"/>
        <v>25</v>
      </c>
      <c r="B36" s="15"/>
      <c r="C36" s="15"/>
      <c r="D36" s="15"/>
      <c r="E36" s="15"/>
      <c r="F36" s="15"/>
      <c r="G36" s="15"/>
      <c r="H36" s="15"/>
      <c r="I36" s="15"/>
      <c r="J36" s="15"/>
      <c r="K36" s="15"/>
      <c r="L36" s="15"/>
      <c r="M36" s="21" t="e">
        <f>VLOOKUP(D36,'&lt;Calculation&gt;'!$A$2:$B$11,2,FALSE)+VLOOKUP(E36,'&lt;Calculation&gt;'!$C$2:$D$5,2,FALSE)*F36+G36*'&lt;Calculation&gt;'!$E$2+H36*'&lt;Calculation&gt;'!$E$3+I36*'&lt;Calculation&gt;'!$E$2+J36*'&lt;Calculation&gt;'!$E$3+K36*'&lt;Calculation&gt;'!$E$2+VLOOKUP(L36,'&lt;Calculation&gt;'!$F$2:$G$3,2,FALSE)</f>
        <v>#N/A</v>
      </c>
    </row>
    <row r="37" spans="1:13" ht="19.5" customHeight="1">
      <c r="A37" s="15">
        <f t="shared" si="0"/>
        <v>26</v>
      </c>
      <c r="B37" s="15"/>
      <c r="C37" s="15"/>
      <c r="D37" s="15"/>
      <c r="E37" s="15"/>
      <c r="F37" s="15"/>
      <c r="G37" s="15"/>
      <c r="H37" s="15"/>
      <c r="I37" s="15"/>
      <c r="J37" s="15"/>
      <c r="K37" s="15"/>
      <c r="L37" s="15"/>
      <c r="M37" s="21" t="e">
        <f>VLOOKUP(D37,'&lt;Calculation&gt;'!$A$2:$B$11,2,FALSE)+VLOOKUP(E37,'&lt;Calculation&gt;'!$C$2:$D$5,2,FALSE)*F37+G37*'&lt;Calculation&gt;'!$E$2+H37*'&lt;Calculation&gt;'!$E$3+I37*'&lt;Calculation&gt;'!$E$2+J37*'&lt;Calculation&gt;'!$E$3+K37*'&lt;Calculation&gt;'!$E$2+VLOOKUP(L37,'&lt;Calculation&gt;'!$F$2:$G$3,2,FALSE)</f>
        <v>#N/A</v>
      </c>
    </row>
    <row r="38" spans="1:13" ht="19.5" customHeight="1">
      <c r="A38" s="15">
        <f t="shared" si="0"/>
        <v>27</v>
      </c>
      <c r="B38" s="15"/>
      <c r="C38" s="15"/>
      <c r="D38" s="15"/>
      <c r="E38" s="15"/>
      <c r="F38" s="15"/>
      <c r="G38" s="15"/>
      <c r="H38" s="15"/>
      <c r="I38" s="15"/>
      <c r="J38" s="15"/>
      <c r="K38" s="15"/>
      <c r="L38" s="15"/>
      <c r="M38" s="21" t="e">
        <f>VLOOKUP(D38,'&lt;Calculation&gt;'!$A$2:$B$11,2,FALSE)+VLOOKUP(E38,'&lt;Calculation&gt;'!$C$2:$D$5,2,FALSE)*F38+G38*'&lt;Calculation&gt;'!$E$2+H38*'&lt;Calculation&gt;'!$E$3+I38*'&lt;Calculation&gt;'!$E$2+J38*'&lt;Calculation&gt;'!$E$3+K38*'&lt;Calculation&gt;'!$E$2+VLOOKUP(L38,'&lt;Calculation&gt;'!$F$2:$G$3,2,FALSE)</f>
        <v>#N/A</v>
      </c>
    </row>
    <row r="39" spans="1:13" ht="19.5" customHeight="1">
      <c r="A39" s="15">
        <f t="shared" si="0"/>
        <v>28</v>
      </c>
      <c r="B39" s="15"/>
      <c r="C39" s="15"/>
      <c r="D39" s="15"/>
      <c r="E39" s="15"/>
      <c r="F39" s="15"/>
      <c r="G39" s="15"/>
      <c r="H39" s="15"/>
      <c r="I39" s="15"/>
      <c r="J39" s="15"/>
      <c r="K39" s="15"/>
      <c r="L39" s="15"/>
      <c r="M39" s="21" t="e">
        <f>VLOOKUP(D39,'&lt;Calculation&gt;'!$A$2:$B$11,2,FALSE)+VLOOKUP(E39,'&lt;Calculation&gt;'!$C$2:$D$5,2,FALSE)*F39+G39*'&lt;Calculation&gt;'!$E$2+H39*'&lt;Calculation&gt;'!$E$3+I39*'&lt;Calculation&gt;'!$E$2+J39*'&lt;Calculation&gt;'!$E$3+K39*'&lt;Calculation&gt;'!$E$2+VLOOKUP(L39,'&lt;Calculation&gt;'!$F$2:$G$3,2,FALSE)</f>
        <v>#N/A</v>
      </c>
    </row>
    <row r="40" spans="1:13" ht="19.5" customHeight="1">
      <c r="A40" s="15">
        <f t="shared" si="0"/>
        <v>29</v>
      </c>
      <c r="B40" s="15"/>
      <c r="C40" s="15"/>
      <c r="D40" s="15"/>
      <c r="E40" s="15"/>
      <c r="F40" s="15"/>
      <c r="G40" s="15"/>
      <c r="H40" s="15"/>
      <c r="I40" s="15"/>
      <c r="J40" s="15"/>
      <c r="K40" s="15"/>
      <c r="L40" s="15"/>
      <c r="M40" s="21" t="e">
        <f>VLOOKUP(D40,'&lt;Calculation&gt;'!$A$2:$B$11,2,FALSE)+VLOOKUP(E40,'&lt;Calculation&gt;'!$C$2:$D$5,2,FALSE)*F40+G40*'&lt;Calculation&gt;'!$E$2+H40*'&lt;Calculation&gt;'!$E$3+I40*'&lt;Calculation&gt;'!$E$2+J40*'&lt;Calculation&gt;'!$E$3+K40*'&lt;Calculation&gt;'!$E$2+VLOOKUP(L40,'&lt;Calculation&gt;'!$F$2:$G$3,2,FALSE)</f>
        <v>#N/A</v>
      </c>
    </row>
    <row r="41" spans="1:13" ht="19.5" customHeight="1">
      <c r="A41" s="15">
        <f t="shared" si="0"/>
        <v>30</v>
      </c>
      <c r="B41" s="15"/>
      <c r="C41" s="15"/>
      <c r="D41" s="15"/>
      <c r="E41" s="15"/>
      <c r="F41" s="15"/>
      <c r="G41" s="15"/>
      <c r="H41" s="15"/>
      <c r="I41" s="15"/>
      <c r="J41" s="15"/>
      <c r="K41" s="15"/>
      <c r="L41" s="15"/>
      <c r="M41" s="21" t="e">
        <f>VLOOKUP(D41,'&lt;Calculation&gt;'!$A$2:$B$11,2,FALSE)+VLOOKUP(E41,'&lt;Calculation&gt;'!$C$2:$D$5,2,FALSE)*F41+G41*'&lt;Calculation&gt;'!$E$2+H41*'&lt;Calculation&gt;'!$E$3+I41*'&lt;Calculation&gt;'!$E$2+J41*'&lt;Calculation&gt;'!$E$3+K41*'&lt;Calculation&gt;'!$E$2+VLOOKUP(L41,'&lt;Calculation&gt;'!$F$2:$G$3,2,FALSE)</f>
        <v>#N/A</v>
      </c>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sheetData>
  <sheetProtection/>
  <mergeCells count="16">
    <mergeCell ref="C2:L2"/>
    <mergeCell ref="C3:L3"/>
    <mergeCell ref="A6:C6"/>
    <mergeCell ref="D6:H6"/>
    <mergeCell ref="A7:C7"/>
    <mergeCell ref="D7:H7"/>
    <mergeCell ref="A8:C8"/>
    <mergeCell ref="D8:H8"/>
    <mergeCell ref="E10:F10"/>
    <mergeCell ref="G10:K10"/>
    <mergeCell ref="A10:A11"/>
    <mergeCell ref="B10:B11"/>
    <mergeCell ref="C10:C11"/>
    <mergeCell ref="D10:D11"/>
    <mergeCell ref="L10:L11"/>
    <mergeCell ref="M10:M11"/>
  </mergeCells>
  <dataValidations count="6">
    <dataValidation type="list" allowBlank="1" showInputMessage="1" showErrorMessage="1" sqref="G12 H12 I12 J12 K12 G13 H13 I13 J13 K13 G14 H14 I14 J14 K14 G15 H15 I15 J15 K15 G16 H16 I16 J16 K16 G17 H17 I17 J17 K17 G18 H18 I18 J18 K18 G19 H19 I19 J19 K19 G20 H20 I20 J20 K20 G21 H21 I21 J21 K21 G22 H22 I22 J22 K22 G23 H23 I23 J23 K23 G24 H24 I24 J24 K24 G25 H25 I25 J25 K25 G26 H26 I26 J26 K26 G27 H27 I27 J27 K27 G28 H28 I28 J28 K28 G29 H29 I29 J29 K29 G30 H30 I30 J30 K30 G31 H31 I31 J31 K31">
      <formula1>'&lt;Calculation&gt;'!$E$7:$E$8</formula1>
    </dataValidation>
    <dataValidation type="list" allowBlank="1" showInputMessage="1" showErrorMessage="1" sqref="G32 H32 I32 J32 K32 G33 H33 I33 J33 K33 G34 H34 I34 J34 K34 G35 H35 I35 J35 K35 G36 H36 I36 J36 K36 G37 H37 I37 J37 K37 G38 H38 I38 J38 K38 G39 H39 I39 J39 K39 G40 H40 I40 J40 K40 G41 H41 I41 J41 K41">
      <formula1>'&lt;Calculation&gt;'!$E$7:$E$8</formula1>
    </dataValidation>
    <dataValidation type="list" allowBlank="1" showInputMessage="1" showErrorMessage="1" sqref="D12 D13 D14 D15 D16 D17 D18 D19 D20 D21 D22 D23 D24 D25 D26 D27 D28 D29 D30 D31 D32 D33 D34 D35 D36 D37 D38 D39 D40 D41">
      <formula1>'&lt;Calculation&gt;'!$A$2:$A$11</formula1>
    </dataValidation>
    <dataValidation type="list" allowBlank="1" showInputMessage="1" showErrorMessage="1" sqref="L12 L13 L14 L15 L16 L17 L18 L19 L20 L21 L22 L23 L24 L25 L26 L27 L28 L29 L30 L31 L32 L33 L34 L35 L36 L37 L38 L39 L40 L41">
      <formula1>'&lt;Calculation&gt;'!$F$2:$F$3</formula1>
    </dataValidation>
    <dataValidation type="list" allowBlank="1" showInputMessage="1" showErrorMessage="1" sqref="E12 E13 E14 E15 E16 E17 E18 E19 E20 E21 E22 E23 E24 E25 E26 E27 E28 E29 E30 E31 E32 E33 E34 E35 E36 E37 E38 E39 E40 E41">
      <formula1>'&lt;Calculation&gt;'!$C$2:$C$5</formula1>
    </dataValidation>
    <dataValidation type="list" allowBlank="1" showInputMessage="1" showErrorMessage="1" sqref="F12 F13 F14 F15 F16 F17:F41">
      <formula1>'&lt;Calculation&gt;'!$D$7:$D$10</formula1>
    </dataValidation>
  </dataValidations>
  <printOptions/>
  <pageMargins left="0.75" right="0.75" top="1" bottom="1" header="0.5111111111111111" footer="0.5111111111111111"/>
  <pageSetup orientation="portrait" paperSize="9"/>
  <drawing r:id="rId1"/>
</worksheet>
</file>

<file path=xl/worksheets/sheet2.xml><?xml version="1.0" encoding="utf-8"?>
<worksheet xmlns="http://schemas.openxmlformats.org/spreadsheetml/2006/main" xmlns:r="http://schemas.openxmlformats.org/officeDocument/2006/relationships">
  <dimension ref="A1:G11"/>
  <sheetViews>
    <sheetView zoomScale="75" zoomScaleNormal="75" zoomScaleSheetLayoutView="100" workbookViewId="0" topLeftCell="A1">
      <selection activeCell="G3" sqref="G3"/>
    </sheetView>
  </sheetViews>
  <sheetFormatPr defaultColWidth="9.00390625" defaultRowHeight="13.5"/>
  <cols>
    <col min="1" max="251" width="9.00390625" style="1" customWidth="1"/>
  </cols>
  <sheetData>
    <row r="1" spans="1:7" ht="19.5" customHeight="1">
      <c r="A1" s="2" t="s">
        <v>8</v>
      </c>
      <c r="B1" s="2"/>
      <c r="C1" s="2" t="s">
        <v>9</v>
      </c>
      <c r="D1" s="2"/>
      <c r="E1" s="2" t="s">
        <v>10</v>
      </c>
      <c r="F1" s="2" t="s">
        <v>11</v>
      </c>
      <c r="G1" s="2"/>
    </row>
    <row r="2" spans="1:7" ht="19.5" customHeight="1">
      <c r="A2" s="1" t="s">
        <v>20</v>
      </c>
      <c r="B2" s="1">
        <v>30000</v>
      </c>
      <c r="C2" s="1" t="s">
        <v>21</v>
      </c>
      <c r="D2" s="1">
        <v>7700</v>
      </c>
      <c r="E2" s="1">
        <v>660</v>
      </c>
      <c r="F2" s="1" t="s">
        <v>22</v>
      </c>
      <c r="G2" s="1">
        <v>5500</v>
      </c>
    </row>
    <row r="3" spans="1:7" ht="19.5" customHeight="1">
      <c r="A3" s="1" t="s">
        <v>23</v>
      </c>
      <c r="B3" s="1">
        <v>30000</v>
      </c>
      <c r="C3" s="1" t="s">
        <v>24</v>
      </c>
      <c r="D3" s="1">
        <v>7700</v>
      </c>
      <c r="E3" s="1">
        <v>780</v>
      </c>
      <c r="F3" s="1" t="s">
        <v>25</v>
      </c>
      <c r="G3" s="1">
        <v>0</v>
      </c>
    </row>
    <row r="4" spans="1:4" ht="19.5" customHeight="1">
      <c r="A4" s="1" t="s">
        <v>26</v>
      </c>
      <c r="B4" s="1">
        <v>30000</v>
      </c>
      <c r="C4" s="1" t="s">
        <v>27</v>
      </c>
      <c r="D4" s="1">
        <v>6050</v>
      </c>
    </row>
    <row r="5" spans="1:4" ht="19.5" customHeight="1">
      <c r="A5" s="1" t="s">
        <v>28</v>
      </c>
      <c r="B5" s="1">
        <v>30000</v>
      </c>
      <c r="C5" s="1" t="s">
        <v>29</v>
      </c>
      <c r="D5" s="1">
        <v>0</v>
      </c>
    </row>
    <row r="6" spans="1:2" ht="19.5" customHeight="1">
      <c r="A6" s="1" t="s">
        <v>30</v>
      </c>
      <c r="B6" s="1">
        <v>30000</v>
      </c>
    </row>
    <row r="7" spans="1:5" ht="19.5" customHeight="1">
      <c r="A7" s="1" t="s">
        <v>31</v>
      </c>
      <c r="B7" s="1">
        <v>35000</v>
      </c>
      <c r="D7" s="1">
        <v>1</v>
      </c>
      <c r="E7" s="1">
        <v>1</v>
      </c>
    </row>
    <row r="8" spans="1:5" ht="19.5" customHeight="1">
      <c r="A8" s="1" t="s">
        <v>32</v>
      </c>
      <c r="B8" s="1">
        <v>35000</v>
      </c>
      <c r="D8" s="1">
        <v>2</v>
      </c>
      <c r="E8" s="1">
        <v>0</v>
      </c>
    </row>
    <row r="9" spans="1:4" ht="19.5" customHeight="1">
      <c r="A9" s="1" t="s">
        <v>33</v>
      </c>
      <c r="B9" s="1">
        <v>35000</v>
      </c>
      <c r="D9" s="1">
        <v>3</v>
      </c>
    </row>
    <row r="10" spans="1:4" ht="19.5" customHeight="1">
      <c r="A10" s="1" t="s">
        <v>34</v>
      </c>
      <c r="B10" s="1">
        <v>20000</v>
      </c>
      <c r="D10" s="1">
        <v>0</v>
      </c>
    </row>
    <row r="11" spans="1:2" ht="19.5" customHeight="1">
      <c r="A11" s="1" t="s">
        <v>35</v>
      </c>
      <c r="B11" s="1">
        <v>20000</v>
      </c>
    </row>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sheetData>
  <sheetProtection/>
  <mergeCells count="3">
    <mergeCell ref="A1:B1"/>
    <mergeCell ref="C1:D1"/>
    <mergeCell ref="F1:G1"/>
  </mergeCells>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Kingsoft Office Professional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genji</dc:creator>
  <cp:keywords/>
  <dc:description/>
  <cp:lastModifiedBy/>
  <dcterms:created xsi:type="dcterms:W3CDTF">2023-11-01T11:02:07Z</dcterms:created>
  <dcterms:modified xsi:type="dcterms:W3CDTF">2024-04-06T01:28:57Z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1041-9.1.0.4922</vt:lpwstr>
  </property>
</Properties>
</file>